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" windowWidth="18192" windowHeight="110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11" i="1"/>
  <c r="S2"/>
  <c r="R11"/>
  <c r="R2"/>
</calcChain>
</file>

<file path=xl/sharedStrings.xml><?xml version="1.0" encoding="utf-8"?>
<sst xmlns="http://schemas.openxmlformats.org/spreadsheetml/2006/main" count="128" uniqueCount="46">
  <si>
    <t>Surname</t>
  </si>
  <si>
    <t>RegNo</t>
  </si>
  <si>
    <t>Degree</t>
  </si>
  <si>
    <t>Tutor</t>
  </si>
  <si>
    <t>Fees</t>
  </si>
  <si>
    <t>Partner</t>
  </si>
  <si>
    <t>DE</t>
  </si>
  <si>
    <t>Qualification Type</t>
  </si>
  <si>
    <t>Results</t>
  </si>
  <si>
    <t>E&amp;EE</t>
  </si>
  <si>
    <t>H</t>
  </si>
  <si>
    <t>COMP</t>
  </si>
  <si>
    <t>COMM</t>
  </si>
  <si>
    <t>Mr</t>
  </si>
  <si>
    <t>Ms</t>
  </si>
  <si>
    <t>Title</t>
  </si>
  <si>
    <t>Group A</t>
  </si>
  <si>
    <t>Group B</t>
  </si>
  <si>
    <t>AV_M</t>
  </si>
  <si>
    <t>DE_R</t>
  </si>
  <si>
    <t>STD_M</t>
  </si>
  <si>
    <t>CMPSEMAN</t>
  </si>
  <si>
    <t>Direct Entry Year 3MEng</t>
  </si>
  <si>
    <t>Energy</t>
  </si>
  <si>
    <t>R</t>
  </si>
  <si>
    <t>Y</t>
  </si>
  <si>
    <t>A</t>
  </si>
  <si>
    <t>P</t>
  </si>
  <si>
    <t>C</t>
  </si>
  <si>
    <t>M</t>
  </si>
  <si>
    <t>K</t>
  </si>
  <si>
    <t>B</t>
  </si>
  <si>
    <t>Initials</t>
  </si>
  <si>
    <t>Aleem</t>
  </si>
  <si>
    <t>Amar</t>
  </si>
  <si>
    <t>Bagherigolroodbari</t>
  </si>
  <si>
    <t>Baharali</t>
  </si>
  <si>
    <t>Jahanian</t>
  </si>
  <si>
    <t>Lewis</t>
  </si>
  <si>
    <t>Mahari</t>
  </si>
  <si>
    <t>Moaz</t>
  </si>
  <si>
    <t>Sperin</t>
  </si>
  <si>
    <t>Willetts</t>
  </si>
  <si>
    <t>Hosseini Sohi</t>
  </si>
  <si>
    <t>SA</t>
  </si>
  <si>
    <t>Mashhadi Hossein Khabaz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</si>
</sst>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2" borderId="1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2" borderId="1" xfId="0" applyFont="1" applyFill="1" applyBorder="1"/>
    <xf numFmtId="2" fontId="0" fillId="2" borderId="1" xfId="0" applyNumberFormat="1" applyFont="1" applyFill="1" applyBorder="1"/>
    <xf numFmtId="1" fontId="0" fillId="2" borderId="1" xfId="0" applyNumberFormat="1" applyFont="1" applyFill="1" applyBorder="1"/>
    <xf numFmtId="0" fontId="0" fillId="3" borderId="1" xfId="0" applyFont="1" applyFill="1" applyBorder="1"/>
    <xf numFmtId="2" fontId="0" fillId="3" borderId="1" xfId="0" applyNumberFormat="1" applyFont="1" applyFill="1" applyBorder="1"/>
    <xf numFmtId="1" fontId="0" fillId="2" borderId="1" xfId="0" applyNumberFormat="1" applyFill="1" applyBorder="1"/>
    <xf numFmtId="0" fontId="0" fillId="3" borderId="1" xfId="0" applyFill="1" applyBorder="1"/>
    <xf numFmtId="1" fontId="0" fillId="3" borderId="1" xfId="0" applyNumberFormat="1" applyFont="1" applyFill="1" applyBorder="1"/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vertical="top" wrapText="1"/>
    </xf>
    <xf numFmtId="0" fontId="0" fillId="2" borderId="2" xfId="0" applyFont="1" applyFill="1" applyBorder="1"/>
    <xf numFmtId="2" fontId="0" fillId="2" borderId="2" xfId="0" applyNumberFormat="1" applyFont="1" applyFill="1" applyBorder="1"/>
    <xf numFmtId="1" fontId="0" fillId="2" borderId="2" xfId="0" applyNumberFormat="1" applyFont="1" applyFill="1" applyBorder="1"/>
    <xf numFmtId="1" fontId="0" fillId="0" borderId="2" xfId="0" applyNumberFormat="1" applyBorder="1"/>
    <xf numFmtId="0" fontId="0" fillId="3" borderId="2" xfId="0" applyFont="1" applyFill="1" applyBorder="1"/>
    <xf numFmtId="2" fontId="0" fillId="3" borderId="2" xfId="0" applyNumberFormat="1" applyFont="1" applyFill="1" applyBorder="1"/>
    <xf numFmtId="1" fontId="0" fillId="2" borderId="2" xfId="0" applyNumberFormat="1" applyFill="1" applyBorder="1"/>
    <xf numFmtId="1" fontId="0" fillId="3" borderId="2" xfId="0" applyNumberFormat="1" applyFont="1" applyFill="1" applyBorder="1"/>
    <xf numFmtId="0" fontId="0" fillId="2" borderId="2" xfId="0" applyNumberFormat="1" applyFont="1" applyFill="1" applyBorder="1"/>
    <xf numFmtId="9" fontId="0" fillId="0" borderId="2" xfId="0" applyNumberFormat="1" applyBorder="1" applyAlignment="1">
      <alignment vertical="top" wrapText="1"/>
    </xf>
    <xf numFmtId="1" fontId="3" fillId="2" borderId="2" xfId="0" applyNumberFormat="1" applyFont="1" applyFill="1" applyBorder="1"/>
    <xf numFmtId="0" fontId="2" fillId="2" borderId="2" xfId="0" applyFont="1" applyFill="1" applyBorder="1"/>
    <xf numFmtId="0" fontId="0" fillId="3" borderId="2" xfId="0" applyNumberFormat="1" applyFont="1" applyFill="1" applyBorder="1"/>
    <xf numFmtId="0" fontId="0" fillId="0" borderId="3" xfId="0" applyBorder="1"/>
    <xf numFmtId="0" fontId="0" fillId="2" borderId="3" xfId="0" applyFill="1" applyBorder="1"/>
    <xf numFmtId="0" fontId="0" fillId="3" borderId="3" xfId="0" applyFont="1" applyFill="1" applyBorder="1"/>
    <xf numFmtId="0" fontId="0" fillId="2" borderId="3" xfId="0" applyFont="1" applyFill="1" applyBorder="1"/>
    <xf numFmtId="0" fontId="0" fillId="3" borderId="4" xfId="0" applyFont="1" applyFill="1" applyBorder="1"/>
    <xf numFmtId="0" fontId="0" fillId="0" borderId="4" xfId="0" applyBorder="1"/>
    <xf numFmtId="9" fontId="0" fillId="0" borderId="4" xfId="0" applyNumberFormat="1" applyBorder="1" applyAlignment="1">
      <alignment vertical="top" wrapText="1"/>
    </xf>
    <xf numFmtId="2" fontId="0" fillId="3" borderId="4" xfId="0" applyNumberFormat="1" applyFont="1" applyFill="1" applyBorder="1"/>
    <xf numFmtId="1" fontId="0" fillId="2" borderId="4" xfId="0" applyNumberFormat="1" applyFill="1" applyBorder="1"/>
    <xf numFmtId="0" fontId="0" fillId="2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5"/>
  <sheetViews>
    <sheetView tabSelected="1" zoomScale="85" zoomScaleNormal="85" workbookViewId="0">
      <selection activeCell="Q12" sqref="Q12:S17"/>
    </sheetView>
  </sheetViews>
  <sheetFormatPr defaultRowHeight="14.4"/>
  <cols>
    <col min="1" max="1" width="4.88671875" style="16" customWidth="1"/>
    <col min="2" max="2" width="32.21875" style="16" customWidth="1"/>
    <col min="3" max="3" width="7.21875" style="16" customWidth="1"/>
    <col min="4" max="4" width="8.88671875" style="16"/>
    <col min="5" max="5" width="11.44140625" style="16" bestFit="1" customWidth="1"/>
    <col min="6" max="6" width="6.109375" style="16" hidden="1" customWidth="1"/>
    <col min="7" max="7" width="5.6640625" style="16" hidden="1" customWidth="1"/>
    <col min="8" max="8" width="8" style="16" hidden="1" customWidth="1"/>
    <col min="9" max="9" width="4.33203125" style="16" customWidth="1"/>
    <col min="10" max="10" width="17.88671875" style="16" hidden="1" customWidth="1"/>
    <col min="11" max="11" width="15.6640625" style="16" hidden="1" customWidth="1"/>
    <col min="12" max="12" width="7.5546875" style="16" customWidth="1"/>
    <col min="13" max="17" width="8.88671875" style="16"/>
    <col min="18" max="18" width="30.77734375" style="16" customWidth="1"/>
    <col min="19" max="21" width="8.88671875" style="16"/>
    <col min="22" max="23" width="0" style="16" hidden="1" customWidth="1"/>
    <col min="24" max="25" width="8.88671875" style="16"/>
    <col min="26" max="27" width="0" style="16" hidden="1" customWidth="1"/>
    <col min="28" max="16384" width="8.88671875" style="16"/>
  </cols>
  <sheetData>
    <row r="1" spans="1:28">
      <c r="A1" s="1" t="s">
        <v>15</v>
      </c>
      <c r="B1" s="1" t="s">
        <v>0</v>
      </c>
      <c r="C1" s="2" t="s">
        <v>32</v>
      </c>
      <c r="D1" s="3" t="s">
        <v>1</v>
      </c>
      <c r="E1" s="2" t="s">
        <v>2</v>
      </c>
      <c r="F1" s="2" t="s">
        <v>3</v>
      </c>
      <c r="G1" s="4" t="s">
        <v>4</v>
      </c>
      <c r="H1" s="2" t="s">
        <v>5</v>
      </c>
      <c r="I1" s="4" t="s">
        <v>6</v>
      </c>
      <c r="J1" s="2" t="s">
        <v>7</v>
      </c>
      <c r="K1" s="2" t="s">
        <v>8</v>
      </c>
      <c r="L1" s="2" t="s">
        <v>8</v>
      </c>
      <c r="M1" s="32"/>
      <c r="R1" s="16" t="s">
        <v>18</v>
      </c>
      <c r="S1" s="16" t="s">
        <v>20</v>
      </c>
      <c r="V1" s="16" t="s">
        <v>19</v>
      </c>
    </row>
    <row r="2" spans="1:28">
      <c r="A2" s="5" t="s">
        <v>13</v>
      </c>
      <c r="B2" s="41" t="s">
        <v>33</v>
      </c>
      <c r="C2" s="5" t="s">
        <v>24</v>
      </c>
      <c r="D2" s="41">
        <v>1077509</v>
      </c>
      <c r="E2" s="41" t="s">
        <v>9</v>
      </c>
      <c r="F2" s="8"/>
      <c r="G2" s="8"/>
      <c r="H2" s="8"/>
      <c r="I2" s="8"/>
      <c r="J2" s="8"/>
      <c r="K2" s="9"/>
      <c r="L2" s="10">
        <v>77</v>
      </c>
      <c r="M2" s="33"/>
      <c r="P2" s="16" t="s">
        <v>16</v>
      </c>
      <c r="R2" s="22">
        <f>AVERAGE(AB3:AB8)</f>
        <v>71.333333333333329</v>
      </c>
      <c r="S2" s="16">
        <f>STDEV(AB3:AB8)</f>
        <v>11.483321238503537</v>
      </c>
    </row>
    <row r="3" spans="1:28">
      <c r="A3" s="5" t="s">
        <v>13</v>
      </c>
      <c r="B3" s="41" t="s">
        <v>34</v>
      </c>
      <c r="C3" s="5" t="s">
        <v>25</v>
      </c>
      <c r="D3" s="41">
        <v>1095307</v>
      </c>
      <c r="E3" s="41" t="s">
        <v>21</v>
      </c>
      <c r="F3" s="11"/>
      <c r="G3" s="11"/>
      <c r="H3" s="11"/>
      <c r="I3" s="11"/>
      <c r="J3" s="11"/>
      <c r="K3" s="12"/>
      <c r="L3" s="13">
        <v>75</v>
      </c>
      <c r="M3" s="34"/>
      <c r="P3" s="16">
        <v>1</v>
      </c>
      <c r="Q3" s="5" t="s">
        <v>13</v>
      </c>
      <c r="R3" s="6" t="s">
        <v>33</v>
      </c>
      <c r="S3" s="7" t="s">
        <v>24</v>
      </c>
      <c r="T3" s="6">
        <v>1077509</v>
      </c>
      <c r="U3" s="6" t="s">
        <v>9</v>
      </c>
      <c r="V3" s="8"/>
      <c r="W3" s="8"/>
      <c r="X3" s="8"/>
      <c r="Y3" s="8"/>
      <c r="Z3" s="8"/>
      <c r="AA3" s="9"/>
      <c r="AB3" s="10">
        <v>77</v>
      </c>
    </row>
    <row r="4" spans="1:28">
      <c r="A4" s="5" t="s">
        <v>13</v>
      </c>
      <c r="B4" s="41" t="s">
        <v>43</v>
      </c>
      <c r="C4" s="5" t="s">
        <v>44</v>
      </c>
      <c r="D4" s="41">
        <v>1282504</v>
      </c>
      <c r="E4" s="41" t="s">
        <v>11</v>
      </c>
      <c r="F4" s="8"/>
      <c r="G4" s="8"/>
      <c r="H4" s="8"/>
      <c r="I4" s="5" t="s">
        <v>6</v>
      </c>
      <c r="J4" s="8"/>
      <c r="K4" s="9"/>
      <c r="L4" s="13">
        <v>65</v>
      </c>
      <c r="M4" s="34"/>
      <c r="P4" s="16">
        <v>2</v>
      </c>
      <c r="Q4" s="5" t="s">
        <v>13</v>
      </c>
      <c r="R4" s="41" t="s">
        <v>35</v>
      </c>
      <c r="S4" s="5" t="s">
        <v>26</v>
      </c>
      <c r="T4" s="41">
        <v>1210032</v>
      </c>
      <c r="U4" s="41" t="s">
        <v>12</v>
      </c>
      <c r="V4" s="11"/>
      <c r="W4" s="11"/>
      <c r="X4" s="11"/>
      <c r="Y4" s="14" t="s">
        <v>6</v>
      </c>
      <c r="Z4" s="11"/>
      <c r="AA4" s="12"/>
      <c r="AB4" s="13">
        <v>81</v>
      </c>
    </row>
    <row r="5" spans="1:28">
      <c r="A5" s="5" t="s">
        <v>13</v>
      </c>
      <c r="B5" s="41" t="s">
        <v>35</v>
      </c>
      <c r="C5" s="5" t="s">
        <v>26</v>
      </c>
      <c r="D5" s="41">
        <v>1210032</v>
      </c>
      <c r="E5" s="41" t="s">
        <v>12</v>
      </c>
      <c r="F5" s="11"/>
      <c r="G5" s="11"/>
      <c r="H5" s="11"/>
      <c r="I5" s="14" t="s">
        <v>6</v>
      </c>
      <c r="J5" s="11"/>
      <c r="K5" s="12"/>
      <c r="L5" s="13">
        <v>81</v>
      </c>
      <c r="M5" s="34"/>
      <c r="P5" s="16">
        <v>3</v>
      </c>
      <c r="Q5" s="5" t="s">
        <v>13</v>
      </c>
      <c r="R5" s="6" t="s">
        <v>43</v>
      </c>
      <c r="S5" s="7" t="s">
        <v>44</v>
      </c>
      <c r="T5" s="6">
        <v>1282504</v>
      </c>
      <c r="U5" s="6" t="s">
        <v>11</v>
      </c>
      <c r="V5" s="8"/>
      <c r="W5" s="8"/>
      <c r="X5" s="8"/>
      <c r="Y5" s="5" t="s">
        <v>6</v>
      </c>
      <c r="Z5" s="8"/>
      <c r="AA5" s="9"/>
      <c r="AB5" s="13">
        <v>65</v>
      </c>
    </row>
    <row r="6" spans="1:28">
      <c r="A6" s="5" t="s">
        <v>14</v>
      </c>
      <c r="B6" s="41" t="s">
        <v>36</v>
      </c>
      <c r="C6" s="5" t="s">
        <v>27</v>
      </c>
      <c r="D6" s="41">
        <v>1209467</v>
      </c>
      <c r="E6" s="41" t="s">
        <v>11</v>
      </c>
      <c r="F6" s="11"/>
      <c r="G6" s="11"/>
      <c r="H6" s="11"/>
      <c r="I6" s="14" t="s">
        <v>6</v>
      </c>
      <c r="J6" s="11"/>
      <c r="K6" s="12"/>
      <c r="L6" s="13">
        <v>75</v>
      </c>
      <c r="M6" s="35"/>
      <c r="P6" s="16">
        <v>4</v>
      </c>
      <c r="Q6" s="5" t="s">
        <v>13</v>
      </c>
      <c r="R6" s="6" t="s">
        <v>37</v>
      </c>
      <c r="S6" s="7" t="s">
        <v>10</v>
      </c>
      <c r="T6" s="6">
        <v>1209452</v>
      </c>
      <c r="U6" s="6" t="s">
        <v>9</v>
      </c>
      <c r="V6" s="8"/>
      <c r="W6" s="8"/>
      <c r="X6" s="8"/>
      <c r="Y6" s="5" t="s">
        <v>6</v>
      </c>
      <c r="Z6" s="8"/>
      <c r="AA6" s="9"/>
      <c r="AB6" s="10">
        <v>85</v>
      </c>
    </row>
    <row r="7" spans="1:28">
      <c r="A7" s="5" t="s">
        <v>13</v>
      </c>
      <c r="B7" s="41" t="s">
        <v>37</v>
      </c>
      <c r="C7" s="5" t="s">
        <v>10</v>
      </c>
      <c r="D7" s="41">
        <v>1209452</v>
      </c>
      <c r="E7" s="41" t="s">
        <v>9</v>
      </c>
      <c r="F7" s="8"/>
      <c r="G7" s="8"/>
      <c r="H7" s="8"/>
      <c r="I7" s="5" t="s">
        <v>6</v>
      </c>
      <c r="J7" s="8"/>
      <c r="K7" s="9"/>
      <c r="L7" s="10">
        <v>85</v>
      </c>
      <c r="M7" s="35"/>
      <c r="P7" s="16">
        <v>5</v>
      </c>
      <c r="Q7" s="5" t="s">
        <v>13</v>
      </c>
      <c r="R7" s="6" t="s">
        <v>39</v>
      </c>
      <c r="S7" s="7" t="s">
        <v>29</v>
      </c>
      <c r="T7" s="6">
        <v>1113414</v>
      </c>
      <c r="U7" s="6" t="s">
        <v>9</v>
      </c>
      <c r="V7" s="11"/>
      <c r="W7" s="11"/>
      <c r="X7" s="11"/>
      <c r="Y7" s="11"/>
      <c r="Z7" s="11"/>
      <c r="AA7" s="12"/>
      <c r="AB7" s="15">
        <v>55</v>
      </c>
    </row>
    <row r="8" spans="1:28" ht="14.4" customHeight="1">
      <c r="A8" s="5" t="s">
        <v>13</v>
      </c>
      <c r="B8" s="41" t="s">
        <v>38</v>
      </c>
      <c r="C8" s="5" t="s">
        <v>28</v>
      </c>
      <c r="D8" s="41">
        <v>1072312</v>
      </c>
      <c r="E8" s="41" t="s">
        <v>9</v>
      </c>
      <c r="F8" s="8"/>
      <c r="G8" s="8"/>
      <c r="H8" s="8"/>
      <c r="I8" s="8"/>
      <c r="J8" s="8"/>
      <c r="K8" s="9"/>
      <c r="L8" s="10">
        <v>62</v>
      </c>
      <c r="M8" s="35"/>
      <c r="P8" s="16">
        <v>6</v>
      </c>
      <c r="Q8" s="5" t="s">
        <v>13</v>
      </c>
      <c r="R8" s="6" t="s">
        <v>41</v>
      </c>
      <c r="S8" s="7" t="s">
        <v>30</v>
      </c>
      <c r="T8" s="6">
        <v>1113421</v>
      </c>
      <c r="U8" s="6" t="s">
        <v>23</v>
      </c>
      <c r="V8" s="11"/>
      <c r="W8" s="11"/>
      <c r="X8" s="11"/>
      <c r="Y8" s="11"/>
      <c r="Z8" s="11"/>
      <c r="AA8" s="12"/>
      <c r="AB8" s="13">
        <v>65</v>
      </c>
    </row>
    <row r="9" spans="1:28">
      <c r="A9" s="5" t="s">
        <v>13</v>
      </c>
      <c r="B9" s="41" t="s">
        <v>39</v>
      </c>
      <c r="C9" s="5" t="s">
        <v>29</v>
      </c>
      <c r="D9" s="41">
        <v>1113414</v>
      </c>
      <c r="E9" s="41" t="s">
        <v>9</v>
      </c>
      <c r="F9" s="11"/>
      <c r="G9" s="11"/>
      <c r="H9" s="11"/>
      <c r="I9" s="11"/>
      <c r="J9" s="11"/>
      <c r="K9" s="12"/>
      <c r="L9" s="15">
        <v>55</v>
      </c>
      <c r="M9" s="35"/>
      <c r="Q9" s="19"/>
      <c r="R9" s="19"/>
      <c r="S9" s="19"/>
      <c r="T9" s="27"/>
      <c r="U9" s="19"/>
      <c r="V9" s="19"/>
      <c r="W9" s="19"/>
      <c r="X9" s="19"/>
      <c r="Y9" s="19"/>
      <c r="Z9" s="19"/>
      <c r="AA9" s="20"/>
      <c r="AB9" s="25"/>
    </row>
    <row r="10" spans="1:28">
      <c r="A10" s="5" t="s">
        <v>13</v>
      </c>
      <c r="B10" s="41" t="s">
        <v>40</v>
      </c>
      <c r="C10" s="5" t="s">
        <v>29</v>
      </c>
      <c r="D10" s="41">
        <v>1294462</v>
      </c>
      <c r="E10" s="41" t="s">
        <v>9</v>
      </c>
      <c r="F10" s="11"/>
      <c r="G10" s="11"/>
      <c r="H10" s="11"/>
      <c r="I10" s="14" t="s">
        <v>6</v>
      </c>
      <c r="J10" s="11"/>
      <c r="K10" s="12"/>
      <c r="L10" s="13">
        <v>71</v>
      </c>
      <c r="M10" s="33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13.8" customHeight="1">
      <c r="A11" s="5" t="s">
        <v>13</v>
      </c>
      <c r="B11" s="41" t="s">
        <v>45</v>
      </c>
      <c r="C11" s="5" t="s">
        <v>29</v>
      </c>
      <c r="D11" s="41">
        <v>1208698</v>
      </c>
      <c r="E11" s="41" t="s">
        <v>9</v>
      </c>
      <c r="F11" s="11"/>
      <c r="G11" s="11"/>
      <c r="H11" s="11"/>
      <c r="I11" s="14" t="s">
        <v>6</v>
      </c>
      <c r="J11" s="11"/>
      <c r="K11" s="12"/>
      <c r="L11" s="13">
        <v>66</v>
      </c>
      <c r="M11" s="34"/>
      <c r="P11" s="16" t="s">
        <v>17</v>
      </c>
      <c r="Q11" s="17"/>
      <c r="R11" s="25">
        <f>AVERAGE(AB12:AB17)</f>
        <v>69.5</v>
      </c>
      <c r="S11" s="17">
        <f>STDEV(AB12:AB17)</f>
        <v>5.1672042731055257</v>
      </c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4.4" customHeight="1">
      <c r="A12" s="5" t="s">
        <v>13</v>
      </c>
      <c r="B12" s="41" t="s">
        <v>41</v>
      </c>
      <c r="C12" s="5" t="s">
        <v>30</v>
      </c>
      <c r="D12" s="41">
        <v>1113421</v>
      </c>
      <c r="E12" s="41" t="s">
        <v>23</v>
      </c>
      <c r="F12" s="11"/>
      <c r="G12" s="11"/>
      <c r="H12" s="11"/>
      <c r="I12" s="11"/>
      <c r="J12" s="11"/>
      <c r="K12" s="12"/>
      <c r="L12" s="13">
        <v>65</v>
      </c>
      <c r="M12" s="34"/>
      <c r="P12" s="16">
        <v>1</v>
      </c>
      <c r="Q12" s="5" t="s">
        <v>13</v>
      </c>
      <c r="R12" s="6" t="s">
        <v>34</v>
      </c>
      <c r="S12" s="7" t="s">
        <v>25</v>
      </c>
      <c r="T12" s="6">
        <v>1095307</v>
      </c>
      <c r="U12" s="6" t="s">
        <v>21</v>
      </c>
      <c r="V12" s="11"/>
      <c r="W12" s="11"/>
      <c r="X12" s="11"/>
      <c r="Y12" s="11"/>
      <c r="Z12" s="11"/>
      <c r="AA12" s="12"/>
      <c r="AB12" s="13">
        <v>75</v>
      </c>
    </row>
    <row r="13" spans="1:28">
      <c r="A13" s="5" t="s">
        <v>13</v>
      </c>
      <c r="B13" s="41" t="s">
        <v>42</v>
      </c>
      <c r="C13" s="5" t="s">
        <v>31</v>
      </c>
      <c r="D13" s="41">
        <v>1104641</v>
      </c>
      <c r="E13" s="41" t="s">
        <v>9</v>
      </c>
      <c r="F13" s="11"/>
      <c r="G13" s="11"/>
      <c r="H13" s="11"/>
      <c r="I13" s="11"/>
      <c r="J13" s="11"/>
      <c r="K13" s="12"/>
      <c r="L13" s="15">
        <v>68</v>
      </c>
      <c r="M13" s="33"/>
      <c r="P13" s="16">
        <v>2</v>
      </c>
      <c r="Q13" s="5" t="s">
        <v>14</v>
      </c>
      <c r="R13" s="6" t="s">
        <v>36</v>
      </c>
      <c r="S13" s="7" t="s">
        <v>27</v>
      </c>
      <c r="T13" s="6">
        <v>1209467</v>
      </c>
      <c r="U13" s="6" t="s">
        <v>11</v>
      </c>
      <c r="V13" s="11"/>
      <c r="W13" s="11"/>
      <c r="X13" s="11"/>
      <c r="Y13" s="14" t="s">
        <v>6</v>
      </c>
      <c r="Z13" s="11"/>
      <c r="AA13" s="12"/>
      <c r="AB13" s="13">
        <v>75</v>
      </c>
    </row>
    <row r="14" spans="1:28">
      <c r="A14" s="36"/>
      <c r="B14" s="36"/>
      <c r="C14" s="36"/>
      <c r="D14" s="37"/>
      <c r="E14" s="37"/>
      <c r="F14" s="38">
        <v>0.77</v>
      </c>
      <c r="G14" s="36"/>
      <c r="H14" s="36"/>
      <c r="I14" s="36"/>
      <c r="J14" s="36"/>
      <c r="K14" s="39"/>
      <c r="L14" s="40"/>
      <c r="M14" s="23"/>
      <c r="P14" s="16">
        <v>3</v>
      </c>
      <c r="Q14" s="5" t="s">
        <v>13</v>
      </c>
      <c r="R14" s="6" t="s">
        <v>38</v>
      </c>
      <c r="S14" s="7" t="s">
        <v>28</v>
      </c>
      <c r="T14" s="6">
        <v>1072312</v>
      </c>
      <c r="U14" s="6" t="s">
        <v>9</v>
      </c>
      <c r="V14" s="8"/>
      <c r="W14" s="8"/>
      <c r="X14" s="8"/>
      <c r="Y14" s="8"/>
      <c r="Z14" s="8"/>
      <c r="AA14" s="9"/>
      <c r="AB14" s="10">
        <v>62</v>
      </c>
    </row>
    <row r="15" spans="1:28">
      <c r="A15" s="19"/>
      <c r="B15" s="19"/>
      <c r="C15" s="19"/>
      <c r="F15" s="28">
        <v>0.75</v>
      </c>
      <c r="G15" s="19"/>
      <c r="H15" s="19"/>
      <c r="I15" s="19"/>
      <c r="J15" s="19"/>
      <c r="K15" s="20"/>
      <c r="L15" s="21"/>
      <c r="M15" s="19"/>
      <c r="P15" s="16">
        <v>4</v>
      </c>
      <c r="Q15" s="5" t="s">
        <v>13</v>
      </c>
      <c r="R15" s="6" t="s">
        <v>45</v>
      </c>
      <c r="S15" s="7" t="s">
        <v>29</v>
      </c>
      <c r="T15" s="6">
        <v>1208698</v>
      </c>
      <c r="U15" s="6" t="s">
        <v>9</v>
      </c>
      <c r="V15" s="11"/>
      <c r="W15" s="11"/>
      <c r="X15" s="11"/>
      <c r="Y15" s="14" t="s">
        <v>6</v>
      </c>
      <c r="Z15" s="11"/>
      <c r="AA15" s="12"/>
      <c r="AB15" s="13">
        <v>66</v>
      </c>
    </row>
    <row r="16" spans="1:28" ht="13.8" customHeight="1">
      <c r="A16" s="19"/>
      <c r="B16" s="19"/>
      <c r="C16" s="19"/>
      <c r="F16" s="18" t="s">
        <v>22</v>
      </c>
      <c r="G16" s="19"/>
      <c r="H16" s="19"/>
      <c r="I16" s="19"/>
      <c r="J16" s="19"/>
      <c r="K16" s="20"/>
      <c r="L16" s="21"/>
      <c r="M16" s="19"/>
      <c r="P16" s="16">
        <v>5</v>
      </c>
      <c r="Q16" s="5" t="s">
        <v>13</v>
      </c>
      <c r="R16" s="6" t="s">
        <v>40</v>
      </c>
      <c r="S16" s="7" t="s">
        <v>29</v>
      </c>
      <c r="T16" s="6">
        <v>1294462</v>
      </c>
      <c r="U16" s="6" t="s">
        <v>9</v>
      </c>
      <c r="V16" s="11"/>
      <c r="W16" s="11"/>
      <c r="X16" s="11"/>
      <c r="Y16" s="14" t="s">
        <v>6</v>
      </c>
      <c r="Z16" s="11"/>
      <c r="AA16" s="12"/>
      <c r="AB16" s="13">
        <v>71</v>
      </c>
    </row>
    <row r="17" spans="1:28" ht="13.8" customHeight="1">
      <c r="A17" s="19"/>
      <c r="B17" s="19"/>
      <c r="C17" s="19"/>
      <c r="F17" s="18" t="s">
        <v>22</v>
      </c>
      <c r="G17" s="19"/>
      <c r="H17" s="19"/>
      <c r="I17" s="19"/>
      <c r="J17" s="19"/>
      <c r="K17" s="20"/>
      <c r="L17" s="25"/>
      <c r="M17" s="19"/>
      <c r="P17" s="16">
        <v>6</v>
      </c>
      <c r="Q17" s="5" t="s">
        <v>13</v>
      </c>
      <c r="R17" s="6" t="s">
        <v>42</v>
      </c>
      <c r="S17" s="7" t="s">
        <v>31</v>
      </c>
      <c r="T17" s="6">
        <v>1104641</v>
      </c>
      <c r="U17" s="6" t="s">
        <v>9</v>
      </c>
      <c r="V17" s="11"/>
      <c r="W17" s="11"/>
      <c r="X17" s="11"/>
      <c r="Y17" s="11"/>
      <c r="Z17" s="11"/>
      <c r="AA17" s="12"/>
      <c r="AB17" s="15">
        <v>68</v>
      </c>
    </row>
    <row r="18" spans="1:28" ht="16.8" customHeight="1">
      <c r="A18" s="23"/>
      <c r="B18" s="23"/>
      <c r="C18" s="23"/>
      <c r="F18" s="18" t="s">
        <v>22</v>
      </c>
      <c r="G18" s="23"/>
      <c r="H18" s="23"/>
      <c r="I18" s="23"/>
      <c r="J18" s="23"/>
      <c r="K18" s="24"/>
      <c r="L18" s="25"/>
      <c r="M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25"/>
    </row>
    <row r="19" spans="1:28">
      <c r="A19" s="19"/>
      <c r="B19" s="19"/>
      <c r="C19" s="19"/>
      <c r="F19" s="18"/>
      <c r="G19" s="19"/>
      <c r="H19" s="19"/>
      <c r="I19" s="19"/>
      <c r="J19" s="19"/>
      <c r="K19" s="20"/>
      <c r="L19" s="21"/>
      <c r="M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>
      <c r="A20" s="19"/>
      <c r="B20" s="19"/>
      <c r="C20" s="19"/>
      <c r="F20" s="28"/>
      <c r="G20" s="19"/>
      <c r="H20" s="19"/>
      <c r="I20" s="19"/>
      <c r="J20" s="19"/>
      <c r="K20" s="20"/>
      <c r="L20" s="25"/>
      <c r="M20" s="19"/>
      <c r="Q20" s="17"/>
      <c r="R20" s="25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>
      <c r="A21" s="19"/>
      <c r="B21" s="19"/>
      <c r="C21" s="19"/>
      <c r="F21" s="28"/>
      <c r="G21" s="19"/>
      <c r="H21" s="19"/>
      <c r="I21" s="19"/>
      <c r="J21" s="19"/>
      <c r="K21" s="20"/>
      <c r="L21" s="21"/>
      <c r="M21" s="1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  <c r="AB21" s="25"/>
    </row>
    <row r="22" spans="1:28">
      <c r="A22" s="19"/>
      <c r="B22" s="19"/>
      <c r="C22" s="19"/>
      <c r="F22" s="18"/>
      <c r="G22" s="19"/>
      <c r="H22" s="19"/>
      <c r="I22" s="19"/>
      <c r="J22" s="19"/>
      <c r="K22" s="20"/>
      <c r="L22" s="25"/>
      <c r="M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/>
      <c r="AB22" s="26"/>
    </row>
    <row r="23" spans="1:28">
      <c r="A23" s="19"/>
      <c r="B23" s="19"/>
      <c r="C23" s="19"/>
      <c r="F23" s="18"/>
      <c r="G23" s="19"/>
      <c r="H23" s="19"/>
      <c r="I23" s="19"/>
      <c r="J23" s="19"/>
      <c r="K23" s="20"/>
      <c r="L23" s="21"/>
      <c r="M23" s="19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/>
      <c r="AB23" s="25"/>
    </row>
    <row r="24" spans="1:28">
      <c r="A24" s="19"/>
      <c r="B24" s="19"/>
      <c r="C24" s="19"/>
      <c r="F24" s="28"/>
      <c r="G24" s="19"/>
      <c r="H24" s="19"/>
      <c r="I24" s="19"/>
      <c r="J24" s="19"/>
      <c r="K24" s="20"/>
      <c r="L24" s="21"/>
      <c r="M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  <c r="AB24" s="21"/>
    </row>
    <row r="25" spans="1:28">
      <c r="A25" s="23"/>
      <c r="B25" s="23"/>
      <c r="C25" s="23"/>
      <c r="F25" s="28"/>
      <c r="G25" s="23"/>
      <c r="H25" s="23"/>
      <c r="I25" s="23"/>
      <c r="J25" s="23"/>
      <c r="K25" s="24"/>
      <c r="L25" s="25"/>
      <c r="M25" s="23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  <c r="AB25" s="21"/>
    </row>
    <row r="26" spans="1:28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4"/>
      <c r="L26" s="26"/>
      <c r="M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/>
      <c r="AB26" s="29"/>
    </row>
    <row r="27" spans="1:28">
      <c r="A27" s="19"/>
      <c r="B27" s="19"/>
      <c r="C27" s="19"/>
      <c r="D27" s="19"/>
      <c r="E27" s="19"/>
      <c r="F27" s="30"/>
      <c r="G27" s="19"/>
      <c r="H27" s="19"/>
      <c r="I27" s="19"/>
      <c r="J27" s="19"/>
      <c r="K27" s="20"/>
      <c r="L27" s="21"/>
      <c r="M27" s="19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/>
      <c r="AB27" s="25"/>
    </row>
    <row r="28" spans="1:2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4"/>
      <c r="L28" s="26"/>
      <c r="M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4"/>
      <c r="L29" s="25"/>
      <c r="M29" s="17"/>
      <c r="Q29" s="17"/>
      <c r="R29" s="25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4"/>
      <c r="L30" s="25"/>
      <c r="M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4"/>
      <c r="AB30" s="25"/>
    </row>
    <row r="31" spans="1:28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20"/>
      <c r="L31" s="25"/>
      <c r="M31" s="17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21"/>
    </row>
    <row r="32" spans="1:28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  <c r="L32" s="25"/>
      <c r="M32" s="19"/>
      <c r="Q32" s="19"/>
      <c r="R32" s="19"/>
      <c r="S32" s="19"/>
      <c r="T32" s="19"/>
      <c r="U32" s="19"/>
      <c r="V32" s="30"/>
      <c r="W32" s="19"/>
      <c r="X32" s="19"/>
      <c r="Y32" s="19"/>
      <c r="Z32" s="19"/>
      <c r="AA32" s="20"/>
      <c r="AB32" s="21"/>
    </row>
    <row r="33" spans="1:28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4"/>
      <c r="L33" s="25"/>
      <c r="M33" s="23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25"/>
    </row>
    <row r="34" spans="1:28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4"/>
      <c r="L34" s="25"/>
      <c r="M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4"/>
      <c r="AB34" s="25"/>
    </row>
    <row r="35" spans="1:28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25"/>
      <c r="M35" s="17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4"/>
      <c r="AB35" s="26"/>
    </row>
    <row r="36" spans="1:28">
      <c r="A36" s="19"/>
      <c r="B36" s="19"/>
      <c r="C36" s="19"/>
      <c r="D36" s="27"/>
      <c r="E36" s="19"/>
      <c r="F36" s="19"/>
      <c r="G36" s="19"/>
      <c r="H36" s="19"/>
      <c r="I36" s="19"/>
      <c r="J36" s="19"/>
      <c r="K36" s="20"/>
      <c r="L36" s="25"/>
      <c r="M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25"/>
    </row>
    <row r="37" spans="1:28"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>
      <c r="Q38" s="17"/>
      <c r="R38" s="25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>
      <c r="Q39" s="23"/>
      <c r="R39" s="23"/>
      <c r="S39" s="23"/>
      <c r="T39" s="31"/>
      <c r="U39" s="23"/>
      <c r="V39" s="23"/>
      <c r="W39" s="23"/>
      <c r="X39" s="23"/>
      <c r="Y39" s="23"/>
      <c r="Z39" s="23"/>
      <c r="AA39" s="24"/>
      <c r="AB39" s="25"/>
    </row>
    <row r="40" spans="1:28"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  <c r="AB40" s="21"/>
    </row>
    <row r="41" spans="1:28"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  <c r="AB41" s="21"/>
    </row>
    <row r="42" spans="1:28">
      <c r="Q42" s="19"/>
      <c r="R42" s="19"/>
      <c r="S42" s="19"/>
      <c r="T42" s="27"/>
      <c r="U42" s="19"/>
      <c r="V42" s="19"/>
      <c r="W42" s="19"/>
      <c r="X42" s="19"/>
      <c r="Y42" s="19"/>
      <c r="Z42" s="19"/>
      <c r="AA42" s="20"/>
      <c r="AB42" s="25"/>
    </row>
    <row r="43" spans="1:28"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  <c r="AB43" s="25"/>
    </row>
    <row r="44" spans="1:28">
      <c r="Q44" s="19"/>
      <c r="R44" s="19"/>
      <c r="S44" s="19"/>
      <c r="T44" s="19"/>
      <c r="U44" s="19"/>
      <c r="V44" s="30"/>
      <c r="W44" s="19"/>
      <c r="X44" s="19"/>
      <c r="Y44" s="19"/>
      <c r="Z44" s="19"/>
      <c r="AA44" s="20"/>
      <c r="AB44" s="21"/>
    </row>
    <row r="45" spans="1:28"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0"/>
      <c r="AB45" s="25"/>
    </row>
  </sheetData>
  <sortState ref="Q12:AB17">
    <sortCondition ref="R12:R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College of EPS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clarkebj</dc:creator>
  <cp:lastModifiedBy>Constantinou</cp:lastModifiedBy>
  <dcterms:created xsi:type="dcterms:W3CDTF">2011-10-03T11:21:51Z</dcterms:created>
  <dcterms:modified xsi:type="dcterms:W3CDTF">2012-10-01T11:15:05Z</dcterms:modified>
</cp:coreProperties>
</file>